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" sheetId="1" r:id="rId1"/>
  </sheets>
  <definedNames>
    <definedName name="_xlnm.Print_Area" localSheetId="0">'6'!$A$1:$K$27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<sst xmlns="http://schemas.openxmlformats.org/spreadsheetml/2006/main" count="77" uniqueCount="30">
  <si>
    <t>Plan przychodów i wydatków zakładów budżetowych, gospodarstw pomocniczych</t>
  </si>
  <si>
    <t xml:space="preserve"> oraz dochodów i wydatków dochodów własnych jednostek budżetowych na 2015 r.</t>
  </si>
  <si>
    <t>w złotych</t>
  </si>
  <si>
    <t>Lp.</t>
  </si>
  <si>
    <t>Wyszczególnienie</t>
  </si>
  <si>
    <t>Stan środków obrotowych** na początek roku</t>
  </si>
  <si>
    <t>Przychody*</t>
  </si>
  <si>
    <t>Koszty</t>
  </si>
  <si>
    <t>Stan środków obrotowych** na koniec roku</t>
  </si>
  <si>
    <t>Rozliczenia
z budżetem
z tytułu wpłat nadwyżek środków za 2014 r.</t>
  </si>
  <si>
    <t>ogółem</t>
  </si>
  <si>
    <t>w tym:</t>
  </si>
  <si>
    <t>w tym: wpłata do budżetu</t>
  </si>
  <si>
    <t>dotacje
z budżetu***</t>
  </si>
  <si>
    <t xml:space="preserve">§265 </t>
  </si>
  <si>
    <t>na inwestycje</t>
  </si>
  <si>
    <t>I.</t>
  </si>
  <si>
    <t>Zakłady budżetowe</t>
  </si>
  <si>
    <t>x</t>
  </si>
  <si>
    <t>z tego:</t>
  </si>
  <si>
    <t>1. ZGKiM</t>
  </si>
  <si>
    <t>2. ZUDZiGM</t>
  </si>
  <si>
    <t>3.</t>
  </si>
  <si>
    <t>4.</t>
  </si>
  <si>
    <t>II.</t>
  </si>
  <si>
    <t>Dochody własne jednostek budżetowych</t>
  </si>
  <si>
    <t>1. Zespół Szkół w  Barcianach</t>
  </si>
  <si>
    <t>2. Zespół Szkół w  Drogoszach</t>
  </si>
  <si>
    <t>3. Zespół Szkół w  Mołtajnach</t>
  </si>
  <si>
    <t>4.  Zespół Szkół w Windzie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</si>
</sst>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 indent="1"/>
    </xf>
    <xf numFmtId="165" fontId="0" fillId="0" borderId="3" xfId="0" applyNumberForma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horizontal="left" vertical="center" indent="2"/>
    </xf>
    <xf numFmtId="165" fontId="0" fillId="3" borderId="4" xfId="0" applyNumberFormat="1" applyFill="1" applyBorder="1" applyAlignment="1">
      <alignment horizontal="right" vertical="center"/>
    </xf>
    <xf numFmtId="165" fontId="0" fillId="3" borderId="3" xfId="0" applyNumberFormat="1" applyFill="1" applyBorder="1" applyAlignment="1">
      <alignment horizontal="right" vertical="center"/>
    </xf>
    <xf numFmtId="165" fontId="0" fillId="0" borderId="4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horizontal="left" vertical="center" indent="2"/>
    </xf>
    <xf numFmtId="164" fontId="0" fillId="0" borderId="5" xfId="0" applyBorder="1" applyAlignment="1">
      <alignment horizontal="center" vertical="center"/>
    </xf>
    <xf numFmtId="164" fontId="0" fillId="0" borderId="5" xfId="0" applyFont="1" applyBorder="1" applyAlignment="1">
      <alignment horizontal="left" vertical="center" indent="2"/>
    </xf>
    <xf numFmtId="165" fontId="0" fillId="0" borderId="5" xfId="0" applyNumberFormat="1" applyFont="1" applyBorder="1" applyAlignment="1">
      <alignment horizontal="right" vertical="center"/>
    </xf>
    <xf numFmtId="164" fontId="5" fillId="0" borderId="2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right" vertical="center"/>
    </xf>
    <xf numFmtId="164" fontId="0" fillId="0" borderId="3" xfId="0" applyBorder="1" applyAlignment="1">
      <alignment vertical="center"/>
    </xf>
    <xf numFmtId="164" fontId="0" fillId="0" borderId="5" xfId="0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SheetLayoutView="100" workbookViewId="0" topLeftCell="A1">
      <selection activeCell="E9" sqref="E9"/>
    </sheetView>
  </sheetViews>
  <sheetFormatPr defaultColWidth="13.00390625" defaultRowHeight="12.75" customHeight="1"/>
  <cols>
    <col min="1" max="1" width="4.75390625" style="0" customWidth="1"/>
    <col min="2" max="2" width="36.875" style="0" customWidth="1"/>
    <col min="3" max="3" width="12.375" style="0" customWidth="1"/>
    <col min="4" max="5" width="12.75390625" style="0" customWidth="1"/>
    <col min="6" max="6" width="11.25390625" style="0" customWidth="1"/>
    <col min="7" max="7" width="11.375" style="0" customWidth="1"/>
    <col min="8" max="8" width="11.875" style="0" customWidth="1"/>
    <col min="9" max="9" width="10.25390625" style="0" customWidth="1"/>
    <col min="10" max="10" width="12.625" style="0" customWidth="1"/>
    <col min="11" max="11" width="13.25390625" style="0" customWidth="1"/>
    <col min="12" max="16384" width="13.375" style="0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 customHeight="1">
      <c r="A4" s="3"/>
      <c r="B4" s="3"/>
      <c r="C4" s="3"/>
      <c r="D4" s="3"/>
      <c r="E4" s="3"/>
      <c r="F4" s="3"/>
      <c r="G4" s="3"/>
      <c r="H4" s="3"/>
      <c r="I4" s="3"/>
      <c r="K4" s="4" t="s">
        <v>2</v>
      </c>
    </row>
    <row r="5" spans="1:11" ht="15" customHeight="1">
      <c r="A5" s="5" t="s">
        <v>3</v>
      </c>
      <c r="B5" s="5" t="s">
        <v>4</v>
      </c>
      <c r="C5" s="6" t="s">
        <v>5</v>
      </c>
      <c r="D5" s="6" t="s">
        <v>6</v>
      </c>
      <c r="E5" s="6"/>
      <c r="F5" s="6"/>
      <c r="G5" s="6"/>
      <c r="H5" s="6" t="s">
        <v>7</v>
      </c>
      <c r="I5" s="6"/>
      <c r="J5" s="6" t="s">
        <v>8</v>
      </c>
      <c r="K5" s="6" t="s">
        <v>9</v>
      </c>
    </row>
    <row r="6" spans="1:11" ht="15" customHeight="1">
      <c r="A6" s="5"/>
      <c r="B6" s="5"/>
      <c r="C6" s="6"/>
      <c r="D6" s="6" t="s">
        <v>10</v>
      </c>
      <c r="E6" s="5" t="s">
        <v>11</v>
      </c>
      <c r="F6" s="5"/>
      <c r="G6" s="5"/>
      <c r="H6" s="6" t="s">
        <v>10</v>
      </c>
      <c r="I6" s="6" t="s">
        <v>12</v>
      </c>
      <c r="J6" s="6"/>
      <c r="K6" s="6"/>
    </row>
    <row r="7" spans="1:11" ht="18" customHeight="1">
      <c r="A7" s="5"/>
      <c r="B7" s="5"/>
      <c r="C7" s="6"/>
      <c r="D7" s="6"/>
      <c r="E7" s="6" t="s">
        <v>13</v>
      </c>
      <c r="F7" s="5" t="s">
        <v>11</v>
      </c>
      <c r="G7" s="5"/>
      <c r="H7" s="6"/>
      <c r="I7" s="6"/>
      <c r="J7" s="6"/>
      <c r="K7" s="6"/>
    </row>
    <row r="8" spans="1:11" ht="51.75" customHeight="1">
      <c r="A8" s="5"/>
      <c r="B8" s="5"/>
      <c r="C8" s="6"/>
      <c r="D8" s="6"/>
      <c r="E8" s="6"/>
      <c r="F8" s="7" t="s">
        <v>14</v>
      </c>
      <c r="G8" s="7" t="s">
        <v>15</v>
      </c>
      <c r="H8" s="6"/>
      <c r="I8" s="6"/>
      <c r="J8" s="6"/>
      <c r="K8" s="6"/>
    </row>
    <row r="9" spans="1:11" ht="17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s="12" customFormat="1" ht="19.5" customHeight="1">
      <c r="A10" s="9" t="s">
        <v>16</v>
      </c>
      <c r="B10" s="10" t="s">
        <v>17</v>
      </c>
      <c r="C10" s="11">
        <f>SUM(C11,C12)</f>
        <v>4997</v>
      </c>
      <c r="D10" s="11">
        <f>SUM(D12,D13)</f>
        <v>2893288.22</v>
      </c>
      <c r="E10" s="11">
        <f>SUM(E12:E13)</f>
        <v>954911.22</v>
      </c>
      <c r="F10" s="11">
        <f>SUM(F12:F13)</f>
        <v>546454.26</v>
      </c>
      <c r="G10" s="11">
        <f>SUM(G12:G13)</f>
        <v>408456.96</v>
      </c>
      <c r="H10" s="11">
        <f>SUM(H12:H13)</f>
        <v>2868179.22</v>
      </c>
      <c r="I10" s="11">
        <v>0</v>
      </c>
      <c r="J10" s="11">
        <f>SUM(J12:J13)</f>
        <v>30106</v>
      </c>
      <c r="K10" s="11" t="s">
        <v>18</v>
      </c>
    </row>
    <row r="11" spans="1:11" ht="19.5" customHeight="1">
      <c r="A11" s="13"/>
      <c r="B11" s="14" t="s">
        <v>19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9.5" customHeight="1">
      <c r="A12" s="13"/>
      <c r="B12" s="17" t="s">
        <v>20</v>
      </c>
      <c r="C12" s="18">
        <v>4997</v>
      </c>
      <c r="D12" s="19">
        <v>2565470.22</v>
      </c>
      <c r="E12" s="19">
        <v>801312.22</v>
      </c>
      <c r="F12" s="19">
        <v>410855.26</v>
      </c>
      <c r="G12" s="19">
        <v>390456.96</v>
      </c>
      <c r="H12" s="19">
        <v>2542861.22</v>
      </c>
      <c r="I12" s="19">
        <v>0</v>
      </c>
      <c r="J12" s="19">
        <v>27606</v>
      </c>
      <c r="K12" s="16" t="s">
        <v>18</v>
      </c>
    </row>
    <row r="13" spans="1:11" ht="19.5" customHeight="1">
      <c r="A13" s="13"/>
      <c r="B13" s="17" t="s">
        <v>21</v>
      </c>
      <c r="C13" s="20">
        <v>0</v>
      </c>
      <c r="D13" s="15">
        <v>327818</v>
      </c>
      <c r="E13" s="15">
        <v>153599</v>
      </c>
      <c r="F13" s="15">
        <v>135599</v>
      </c>
      <c r="G13" s="15">
        <v>18000</v>
      </c>
      <c r="H13" s="15">
        <v>325318</v>
      </c>
      <c r="I13" s="15" t="s">
        <v>18</v>
      </c>
      <c r="J13" s="15">
        <v>2500</v>
      </c>
      <c r="K13" s="16" t="s">
        <v>18</v>
      </c>
    </row>
    <row r="14" spans="1:11" ht="19.5" customHeight="1">
      <c r="A14" s="13"/>
      <c r="B14" s="21" t="s">
        <v>22</v>
      </c>
      <c r="C14" s="20" t="s">
        <v>18</v>
      </c>
      <c r="D14" s="15" t="s">
        <v>18</v>
      </c>
      <c r="E14" s="15" t="s">
        <v>18</v>
      </c>
      <c r="F14" s="15" t="s">
        <v>18</v>
      </c>
      <c r="G14" s="15" t="s">
        <v>18</v>
      </c>
      <c r="H14" s="15" t="s">
        <v>18</v>
      </c>
      <c r="I14" s="15" t="s">
        <v>18</v>
      </c>
      <c r="J14" s="15" t="s">
        <v>18</v>
      </c>
      <c r="K14" s="16" t="s">
        <v>18</v>
      </c>
    </row>
    <row r="15" spans="1:11" ht="19.5" customHeight="1">
      <c r="A15" s="22"/>
      <c r="B15" s="23" t="s">
        <v>23</v>
      </c>
      <c r="C15" s="24" t="s">
        <v>18</v>
      </c>
      <c r="D15" s="24" t="s">
        <v>18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  <c r="K15" s="24" t="s">
        <v>18</v>
      </c>
    </row>
    <row r="16" spans="1:11" s="12" customFormat="1" ht="19.5" customHeight="1">
      <c r="A16" s="9" t="s">
        <v>24</v>
      </c>
      <c r="B16" s="25" t="s">
        <v>25</v>
      </c>
      <c r="C16" s="11" t="s">
        <v>18</v>
      </c>
      <c r="D16" s="11">
        <f>SUM(D18:D21)</f>
        <v>662200</v>
      </c>
      <c r="E16" s="26" t="s">
        <v>18</v>
      </c>
      <c r="F16" s="26" t="s">
        <v>18</v>
      </c>
      <c r="G16" s="26" t="s">
        <v>18</v>
      </c>
      <c r="H16" s="11">
        <f>SUM(H18:H21)</f>
        <v>662200</v>
      </c>
      <c r="I16" s="26" t="s">
        <v>18</v>
      </c>
      <c r="J16" s="11" t="s">
        <v>18</v>
      </c>
      <c r="K16" s="11" t="s">
        <v>18</v>
      </c>
    </row>
    <row r="17" spans="1:11" ht="19.5" customHeight="1">
      <c r="A17" s="27"/>
      <c r="B17" s="14" t="s">
        <v>19</v>
      </c>
      <c r="C17" s="15"/>
      <c r="D17" s="15"/>
      <c r="E17" s="16"/>
      <c r="F17" s="16"/>
      <c r="G17" s="16"/>
      <c r="H17" s="15"/>
      <c r="I17" s="16"/>
      <c r="J17" s="15"/>
      <c r="K17" s="15"/>
    </row>
    <row r="18" spans="1:11" ht="19.5" customHeight="1">
      <c r="A18" s="27"/>
      <c r="B18" s="21" t="s">
        <v>26</v>
      </c>
      <c r="C18" s="15" t="s">
        <v>18</v>
      </c>
      <c r="D18" s="15">
        <v>238100</v>
      </c>
      <c r="E18" s="16">
        <v>0</v>
      </c>
      <c r="F18" s="16" t="s">
        <v>18</v>
      </c>
      <c r="G18" s="16" t="s">
        <v>18</v>
      </c>
      <c r="H18" s="15">
        <v>238100</v>
      </c>
      <c r="I18" s="16" t="s">
        <v>18</v>
      </c>
      <c r="J18" s="15">
        <v>0</v>
      </c>
      <c r="K18" s="15">
        <v>0</v>
      </c>
    </row>
    <row r="19" spans="1:11" ht="19.5" customHeight="1">
      <c r="A19" s="27"/>
      <c r="B19" s="21" t="s">
        <v>27</v>
      </c>
      <c r="C19" s="15" t="s">
        <v>18</v>
      </c>
      <c r="D19" s="15">
        <v>228000</v>
      </c>
      <c r="E19" s="16">
        <v>0</v>
      </c>
      <c r="F19" s="16" t="s">
        <v>18</v>
      </c>
      <c r="G19" s="16" t="s">
        <v>18</v>
      </c>
      <c r="H19" s="15">
        <v>228000</v>
      </c>
      <c r="I19" s="16" t="s">
        <v>18</v>
      </c>
      <c r="J19" s="15">
        <v>0</v>
      </c>
      <c r="K19" s="15">
        <v>0</v>
      </c>
    </row>
    <row r="20" spans="1:11" ht="19.5" customHeight="1">
      <c r="A20" s="27"/>
      <c r="B20" s="21" t="s">
        <v>28</v>
      </c>
      <c r="C20" s="15" t="s">
        <v>18</v>
      </c>
      <c r="D20" s="15">
        <v>112600</v>
      </c>
      <c r="E20" s="16">
        <v>0</v>
      </c>
      <c r="F20" s="16" t="s">
        <v>18</v>
      </c>
      <c r="G20" s="16" t="s">
        <v>18</v>
      </c>
      <c r="H20" s="15">
        <v>112600</v>
      </c>
      <c r="I20" s="16" t="s">
        <v>18</v>
      </c>
      <c r="J20" s="15">
        <v>0</v>
      </c>
      <c r="K20" s="15">
        <v>0</v>
      </c>
    </row>
    <row r="21" spans="1:11" ht="19.5" customHeight="1">
      <c r="A21" s="28"/>
      <c r="B21" s="23" t="s">
        <v>29</v>
      </c>
      <c r="C21" s="24" t="s">
        <v>18</v>
      </c>
      <c r="D21" s="24">
        <v>83500</v>
      </c>
      <c r="E21" s="24">
        <v>0</v>
      </c>
      <c r="F21" s="24" t="s">
        <v>18</v>
      </c>
      <c r="G21" s="24" t="s">
        <v>18</v>
      </c>
      <c r="H21" s="24">
        <v>83500</v>
      </c>
      <c r="I21" s="24" t="s">
        <v>18</v>
      </c>
      <c r="J21" s="24">
        <v>0</v>
      </c>
      <c r="K21" s="24">
        <v>0</v>
      </c>
    </row>
    <row r="22" spans="1:11" s="12" customFormat="1" ht="19.5" customHeight="1">
      <c r="A22" s="29"/>
      <c r="B22" s="29"/>
      <c r="C22" s="30"/>
      <c r="D22" s="30"/>
      <c r="E22" s="30"/>
      <c r="F22" s="31"/>
      <c r="G22" s="31"/>
      <c r="H22" s="30"/>
      <c r="I22" s="31"/>
      <c r="J22" s="30"/>
      <c r="K22" s="30"/>
    </row>
    <row r="23" ht="4.5" customHeight="1"/>
    <row r="65536" ht="12.75" customHeight="1"/>
  </sheetData>
  <sheetProtection selectLockedCells="1" selectUnlockedCells="1"/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2:B22"/>
  </mergeCells>
  <printOptions horizontalCentered="1"/>
  <pageMargins left="0.5118055555555555" right="0.5118055555555555" top="1.151388888888889" bottom="0.6298611111111111" header="0.7513888888888889" footer="0.5118055555555555"/>
  <pageSetup horizontalDpi="300" verticalDpi="300" orientation="landscape" paperSize="9" scale="85"/>
  <headerFooter alignWithMargins="0">
    <oddHeader>&amp;R&amp;"Times New Roman,Normalny"&amp;12Zał. Nr 6 do Uchwały Nr VII/45/2015  Rady Gminy Barciany z dnia 27 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2015-04-01T08:03:18Z</cp:lastPrinted>
  <dcterms:modified xsi:type="dcterms:W3CDTF">2015-04-01T08:03:25Z</dcterms:modified>
  <cp:category/>
  <cp:version/>
  <cp:contentType/>
  <cp:contentStatus/>
  <cp:revision>10</cp:revision>
</cp:coreProperties>
</file>