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480" windowHeight="11640" activeTab="0"/>
  </bookViews>
  <sheets>
    <sheet name="Arkusz1" sheetId="1" r:id="rId1"/>
  </sheets>
  <definedNames>
    <definedName name="b">'Arkusz1'!$A$2:$A$31362</definedName>
    <definedName name="_xlnm.Print_Area" localSheetId="0">'Arkusz1'!$A$1:$G$33</definedName>
    <definedName name="_xlnm.Print_Titles" localSheetId="0">'Arkusz1'!$3:$6</definedName>
  </definedNames>
  <calcPr fullCalcOnLoad="1"/>
</workbook>
</file>

<file path=xl/sharedStrings.xml><?xml version="1.0" encoding="utf-8"?>
<sst xmlns="http://schemas.openxmlformats.org/spreadsheetml/2006/main" count="100" uniqueCount="65">
  <si>
    <t>Lp.</t>
  </si>
  <si>
    <t>Nr Specyfikacji</t>
  </si>
  <si>
    <t>Wyszczególnienie elementów</t>
  </si>
  <si>
    <t xml:space="preserve">     Jednostka</t>
  </si>
  <si>
    <t>Cena</t>
  </si>
  <si>
    <t>Wartość</t>
  </si>
  <si>
    <t>technicznej</t>
  </si>
  <si>
    <t>rozliczeniowych</t>
  </si>
  <si>
    <t>nazwa</t>
  </si>
  <si>
    <t>ilość</t>
  </si>
  <si>
    <t>jedn.</t>
  </si>
  <si>
    <t>PLN*)</t>
  </si>
  <si>
    <t>PLN*)</t>
  </si>
  <si>
    <t>ROBOTY PRZYGOTOWAWCZE</t>
  </si>
  <si>
    <t>km</t>
  </si>
  <si>
    <t>PODBUDOWY</t>
  </si>
  <si>
    <t>NAWIERZCHNIE</t>
  </si>
  <si>
    <t xml:space="preserve"> </t>
  </si>
  <si>
    <t>RAZEM KOSZT ROBÓT NETTO (ZŁ)</t>
  </si>
  <si>
    <r>
      <t>m</t>
    </r>
    <r>
      <rPr>
        <vertAlign val="superscript"/>
        <sz val="9"/>
        <color indexed="8"/>
        <rFont val="Arial CE"/>
        <family val="2"/>
      </rPr>
      <t>2</t>
    </r>
  </si>
  <si>
    <t>Kosztorys inwestorski</t>
  </si>
  <si>
    <t>PODATEK VAT (ZŁ)</t>
  </si>
  <si>
    <t>RAZEM KOSZT ROBÓTBRUTO (ZŁ)</t>
  </si>
  <si>
    <t>D-01.01.01</t>
  </si>
  <si>
    <t>IV</t>
  </si>
  <si>
    <t>D-04.01.01</t>
  </si>
  <si>
    <t>V</t>
  </si>
  <si>
    <t>D-05.03.05</t>
  </si>
  <si>
    <t>I</t>
  </si>
  <si>
    <t>*</t>
  </si>
  <si>
    <t>Profilowanie i zagęszczenie dna koryta</t>
  </si>
  <si>
    <t>m</t>
  </si>
  <si>
    <t>pod konstrukcję chodników</t>
  </si>
  <si>
    <t>ELEMENTY ULIC</t>
  </si>
  <si>
    <t>D-08.01.01</t>
  </si>
  <si>
    <t>D-08.03.01</t>
  </si>
  <si>
    <t>wystające 15x30cm na ławie betonowej B-15 z oporem F = 0,05 m2 na podsypce cementowo - piaskowej</t>
  </si>
  <si>
    <t>D-08.02.01</t>
  </si>
  <si>
    <t xml:space="preserve">Chodniki </t>
  </si>
  <si>
    <t>Krawężniki betonowe</t>
  </si>
  <si>
    <t>Obrzeża</t>
  </si>
  <si>
    <t>betonowe 8*30 cm</t>
  </si>
  <si>
    <t>VIII</t>
  </si>
  <si>
    <t>D-04.05.01</t>
  </si>
  <si>
    <t>D-04.06.01b</t>
  </si>
  <si>
    <t>Podbudowa z betonu cementowego B-20 gr. 20 cm</t>
  </si>
  <si>
    <t>Budowa zatoki autobusowej w Barcianach w ciagu drogi wojewódzkiej Nr 591</t>
  </si>
  <si>
    <t>D-01.02.04</t>
  </si>
  <si>
    <t>Rozbiórki elementów dróg</t>
  </si>
  <si>
    <t>2.1</t>
  </si>
  <si>
    <t>2.2</t>
  </si>
  <si>
    <t>2.3</t>
  </si>
  <si>
    <r>
      <t>betonowy krawężnik uliczny 15*30 cm na ławie betonowej o przekroju F=0,05 m</t>
    </r>
    <r>
      <rPr>
        <vertAlign val="superscript"/>
        <sz val="9"/>
        <color indexed="8"/>
        <rFont val="Arial CE"/>
        <family val="0"/>
      </rPr>
      <t>2</t>
    </r>
    <r>
      <rPr>
        <sz val="9"/>
        <color indexed="8"/>
        <rFont val="Arial CE"/>
        <family val="2"/>
      </rPr>
      <t xml:space="preserve">                </t>
    </r>
  </si>
  <si>
    <t xml:space="preserve">asfaltowa nawierzchnia z podbudową gr. 26 cm  </t>
  </si>
  <si>
    <t>2.4</t>
  </si>
  <si>
    <t xml:space="preserve">obrzerze chodnikowe           </t>
  </si>
  <si>
    <t xml:space="preserve">chodnik z płytek betonowych 35*35*5 cm na podsypce cementowo-piaskowej  </t>
  </si>
  <si>
    <t>Roboty pomiarowe przy liniowych robotach ziemnych - trasa dróg w terenie równinnym z wykonaniem inwentaryzacji powykonawczej</t>
  </si>
  <si>
    <t>pod konstrukcję nawierzchni zatoki</t>
  </si>
  <si>
    <t>Nawierzchnia zatoki z brukowej kostki betonowej   gr. 8 cm na podsypce cementowo-piaskowej gr. 3 cm</t>
  </si>
  <si>
    <t>najazdowe 15x22 cm na ławie betonowej B-15 zwykłej F = 0,025 m2 na podsypce cementowo - piaskowej</t>
  </si>
  <si>
    <t>z kostki brukowej betonowej grubości 8 cm na podsypce cementowo-piaskowej 1:4 z wypełnieniem spoin piaskiem</t>
  </si>
  <si>
    <t>obrzeża, krawężniki i kostka zamawiajacego</t>
  </si>
  <si>
    <t>pod konstrukcje naw. chodnika Rm = 2,5 MPa gr. 6 cm</t>
  </si>
  <si>
    <t>Wykonanie podbudowy z kruszywa stabilizowanego cementem z betoniarki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</si>
</sst>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-* #,##0.00\ _D_M_-;\-* #,##0.00\ _D_M_-;_-* &quot;-&quot;??\ _D_M_-;_-@_-"/>
    <numFmt numFmtId="166" formatCode="_(* #,##0_);_(* \(#,##0\);_(* &quot;-&quot;??_);_(@_)"/>
    <numFmt numFmtId="167" formatCode="0.0"/>
    <numFmt numFmtId="168" formatCode="_(* #,##0.0_);_(* \(#,##0.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vertAlign val="superscript"/>
      <sz val="9"/>
      <color indexed="8"/>
      <name val="Arial CE"/>
      <family val="2"/>
    </font>
    <font>
      <sz val="12"/>
      <color indexed="8"/>
      <name val="Arial CE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color indexed="53"/>
      <name val="Arial CE"/>
      <family val="2"/>
    </font>
    <font>
      <b/>
      <sz val="10"/>
      <color indexed="53"/>
      <name val="Arial CE"/>
      <family val="2"/>
    </font>
    <font>
      <sz val="10"/>
      <color indexed="53"/>
      <name val="Arial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double"/>
      <bottom/>
    </border>
    <border>
      <left style="thin">
        <color indexed="8"/>
      </left>
      <right style="double"/>
      <top style="double"/>
      <bottom/>
    </border>
    <border>
      <left style="thin">
        <color indexed="8"/>
      </left>
      <right style="double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 style="thin">
        <color indexed="8"/>
      </left>
      <right style="double"/>
      <top/>
      <bottom style="thin">
        <color indexed="8"/>
      </bottom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double"/>
      <bottom/>
    </border>
    <border>
      <left style="double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/>
      <top/>
      <bottom/>
    </border>
    <border>
      <left style="double"/>
      <right style="thin">
        <color indexed="8"/>
      </right>
      <top/>
      <bottom style="thin">
        <color indexed="8"/>
      </bottom>
    </border>
    <border>
      <left/>
      <right style="double"/>
      <top/>
      <bottom style="thin">
        <color indexed="8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double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/>
      <bottom style="thin"/>
    </border>
    <border>
      <left style="double"/>
      <right style="thin"/>
      <top style="thin"/>
      <bottom style="thin">
        <color indexed="8"/>
      </bottom>
    </border>
    <border>
      <left style="thin">
        <color indexed="8"/>
      </left>
      <right style="double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double"/>
      <right style="thin">
        <color indexed="8"/>
      </right>
      <top style="double"/>
      <bottom/>
    </border>
    <border>
      <left style="double"/>
      <right style="thin">
        <color indexed="8"/>
      </right>
      <top style="double">
        <color indexed="8"/>
      </top>
      <bottom/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double"/>
    </border>
    <border>
      <left style="double"/>
      <right style="thin"/>
      <top style="thin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double"/>
      <right style="double"/>
      <top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29" fillId="14" borderId="0" applyNumberFormat="0" applyBorder="0" applyAlignment="0" applyProtection="0"/>
    <xf numFmtId="0" fontId="33" fillId="2" borderId="1" applyNumberFormat="0" applyAlignment="0" applyProtection="0"/>
    <xf numFmtId="0" fontId="35" fillId="15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1" fillId="3" borderId="1" applyNumberFormat="0" applyAlignment="0" applyProtection="0"/>
    <xf numFmtId="0" fontId="34" fillId="0" borderId="6" applyNumberFormat="0" applyFill="0" applyAlignment="0" applyProtection="0"/>
    <xf numFmtId="0" fontId="30" fillId="8" borderId="0" applyNumberFormat="0" applyBorder="0" applyAlignment="0" applyProtection="0"/>
    <xf numFmtId="0" fontId="0" fillId="4" borderId="7" applyNumberFormat="0" applyFont="0" applyAlignment="0" applyProtection="0"/>
    <xf numFmtId="0" fontId="32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7" fillId="0" borderId="17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7" fillId="0" borderId="14" xfId="0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1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2" fontId="7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right" vertical="center"/>
    </xf>
    <xf numFmtId="2" fontId="7" fillId="0" borderId="28" xfId="42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right" vertical="center"/>
    </xf>
    <xf numFmtId="2" fontId="7" fillId="0" borderId="31" xfId="0" applyNumberFormat="1" applyFont="1" applyBorder="1" applyAlignment="1">
      <alignment horizontal="center" vertical="center"/>
    </xf>
    <xf numFmtId="0" fontId="8" fillId="17" borderId="32" xfId="0" applyFont="1" applyFill="1" applyBorder="1" applyAlignment="1">
      <alignment horizontal="center" vertical="center"/>
    </xf>
    <xf numFmtId="0" fontId="8" fillId="17" borderId="33" xfId="0" applyFont="1" applyFill="1" applyBorder="1" applyAlignment="1">
      <alignment horizontal="center" vertical="center"/>
    </xf>
    <xf numFmtId="0" fontId="7" fillId="17" borderId="33" xfId="0" applyFont="1" applyFill="1" applyBorder="1" applyAlignment="1">
      <alignment horizontal="center" vertical="center"/>
    </xf>
    <xf numFmtId="0" fontId="7" fillId="17" borderId="34" xfId="0" applyFont="1" applyFill="1" applyBorder="1" applyAlignment="1">
      <alignment horizontal="right" vertical="center"/>
    </xf>
    <xf numFmtId="0" fontId="8" fillId="17" borderId="33" xfId="0" applyFont="1" applyFill="1" applyBorder="1" applyAlignment="1">
      <alignment vertical="center"/>
    </xf>
    <xf numFmtId="0" fontId="7" fillId="17" borderId="33" xfId="0" applyFont="1" applyFill="1" applyBorder="1" applyAlignment="1">
      <alignment vertical="center"/>
    </xf>
    <xf numFmtId="0" fontId="7" fillId="17" borderId="34" xfId="0" applyFont="1" applyFill="1" applyBorder="1" applyAlignment="1">
      <alignment vertical="center"/>
    </xf>
    <xf numFmtId="0" fontId="18" fillId="17" borderId="33" xfId="0" applyFont="1" applyFill="1" applyBorder="1" applyAlignment="1">
      <alignment horizontal="right" vertical="center"/>
    </xf>
    <xf numFmtId="0" fontId="18" fillId="17" borderId="33" xfId="0" applyFont="1" applyFill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167" fontId="18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21" fillId="0" borderId="26" xfId="0" applyNumberFormat="1" applyFont="1" applyBorder="1" applyAlignment="1">
      <alignment horizontal="right" vertical="center"/>
    </xf>
    <xf numFmtId="2" fontId="21" fillId="0" borderId="14" xfId="0" applyNumberFormat="1" applyFont="1" applyBorder="1" applyAlignment="1">
      <alignment horizontal="right" vertical="center"/>
    </xf>
    <xf numFmtId="2" fontId="21" fillId="0" borderId="35" xfId="0" applyNumberFormat="1" applyFont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2" fontId="21" fillId="0" borderId="29" xfId="0" applyNumberFormat="1" applyFont="1" applyBorder="1" applyAlignment="1">
      <alignment horizontal="right" vertical="center"/>
    </xf>
    <xf numFmtId="2" fontId="21" fillId="0" borderId="14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2" fontId="21" fillId="0" borderId="29" xfId="0" applyNumberFormat="1" applyFont="1" applyBorder="1" applyAlignment="1">
      <alignment horizontal="right" vertical="center"/>
    </xf>
    <xf numFmtId="2" fontId="21" fillId="0" borderId="36" xfId="0" applyNumberFormat="1" applyFont="1" applyBorder="1" applyAlignment="1">
      <alignment horizontal="right" vertical="center"/>
    </xf>
    <xf numFmtId="164" fontId="21" fillId="0" borderId="36" xfId="0" applyNumberFormat="1" applyFont="1" applyBorder="1" applyAlignment="1">
      <alignment horizontal="right" vertical="center"/>
    </xf>
    <xf numFmtId="2" fontId="21" fillId="0" borderId="36" xfId="0" applyNumberFormat="1" applyFont="1" applyBorder="1" applyAlignment="1">
      <alignment horizontal="center" vertical="center"/>
    </xf>
    <xf numFmtId="2" fontId="21" fillId="0" borderId="36" xfId="0" applyNumberFormat="1" applyFont="1" applyBorder="1" applyAlignment="1">
      <alignment horizontal="center"/>
    </xf>
    <xf numFmtId="2" fontId="21" fillId="0" borderId="35" xfId="0" applyNumberFormat="1" applyFont="1" applyBorder="1" applyAlignment="1">
      <alignment horizontal="center"/>
    </xf>
    <xf numFmtId="2" fontId="21" fillId="0" borderId="37" xfId="0" applyNumberFormat="1" applyFont="1" applyBorder="1" applyAlignment="1">
      <alignment horizontal="right" vertical="center"/>
    </xf>
    <xf numFmtId="2" fontId="21" fillId="0" borderId="38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168" fontId="8" fillId="0" borderId="44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2" fontId="21" fillId="0" borderId="35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2" fontId="7" fillId="0" borderId="44" xfId="0" applyNumberFormat="1" applyFont="1" applyBorder="1" applyAlignment="1">
      <alignment vertical="center"/>
    </xf>
    <xf numFmtId="2" fontId="7" fillId="0" borderId="37" xfId="0" applyNumberFormat="1" applyFont="1" applyBorder="1" applyAlignment="1">
      <alignment horizontal="right" vertical="center"/>
    </xf>
    <xf numFmtId="2" fontId="7" fillId="0" borderId="47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17" borderId="32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FFFF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0"/>
  <sheetViews>
    <sheetView showGridLines="0" tabSelected="1" zoomScaleSheetLayoutView="100" zoomScalePageLayoutView="0" workbookViewId="0" topLeftCell="A5">
      <selection activeCell="G15" sqref="G15"/>
    </sheetView>
  </sheetViews>
  <sheetFormatPr defaultColWidth="9.140625" defaultRowHeight="12.75"/>
  <cols>
    <col min="1" max="1" width="4.57421875" style="41" customWidth="1"/>
    <col min="2" max="2" width="12.28125" style="32" customWidth="1"/>
    <col min="3" max="3" width="43.140625" style="0" customWidth="1"/>
    <col min="4" max="4" width="6.57421875" style="25" customWidth="1"/>
    <col min="5" max="5" width="8.28125" style="69" customWidth="1"/>
    <col min="6" max="6" width="10.140625" style="69" customWidth="1"/>
    <col min="7" max="7" width="12.7109375" style="20" customWidth="1"/>
    <col min="8" max="8" width="13.421875" style="0" bestFit="1" customWidth="1"/>
    <col min="9" max="9" width="13.421875" style="0" customWidth="1"/>
    <col min="11" max="11" width="13.421875" style="0" bestFit="1" customWidth="1"/>
  </cols>
  <sheetData>
    <row r="1" spans="1:8" ht="18.75" customHeight="1">
      <c r="A1" s="110" t="s">
        <v>20</v>
      </c>
      <c r="B1" s="110"/>
      <c r="C1" s="110"/>
      <c r="D1" s="110"/>
      <c r="E1" s="110"/>
      <c r="F1" s="110"/>
      <c r="G1" s="110"/>
      <c r="H1" s="14"/>
    </row>
    <row r="2" spans="1:254" ht="30.75" customHeight="1" thickBot="1">
      <c r="A2" s="116" t="s">
        <v>46</v>
      </c>
      <c r="B2" s="116"/>
      <c r="C2" s="116"/>
      <c r="D2" s="116"/>
      <c r="E2" s="116"/>
      <c r="F2" s="116"/>
      <c r="G2" s="116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4.25" thickBot="1" thickTop="1">
      <c r="A3" s="111" t="s">
        <v>0</v>
      </c>
      <c r="B3" s="36" t="s">
        <v>1</v>
      </c>
      <c r="C3" s="6" t="s">
        <v>2</v>
      </c>
      <c r="D3" s="114" t="s">
        <v>3</v>
      </c>
      <c r="E3" s="114"/>
      <c r="F3" s="86" t="s">
        <v>4</v>
      </c>
      <c r="G3" s="7" t="s">
        <v>5</v>
      </c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4.25" thickBot="1" thickTop="1">
      <c r="A4" s="112"/>
      <c r="B4" s="37" t="s">
        <v>6</v>
      </c>
      <c r="C4" s="5" t="s">
        <v>7</v>
      </c>
      <c r="D4" s="115" t="s">
        <v>8</v>
      </c>
      <c r="E4" s="115" t="s">
        <v>9</v>
      </c>
      <c r="F4" s="87" t="s">
        <v>10</v>
      </c>
      <c r="G4" s="8"/>
      <c r="H4" s="3"/>
      <c r="I4" s="1"/>
      <c r="J4" s="1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3.5" thickTop="1">
      <c r="A5" s="113"/>
      <c r="B5" s="4"/>
      <c r="C5" s="5"/>
      <c r="D5" s="115"/>
      <c r="E5" s="115"/>
      <c r="F5" s="87" t="s">
        <v>11</v>
      </c>
      <c r="G5" s="8" t="s">
        <v>12</v>
      </c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2" customHeight="1" thickBot="1">
      <c r="A6" s="38">
        <v>1</v>
      </c>
      <c r="B6" s="29">
        <v>2</v>
      </c>
      <c r="C6" s="17">
        <v>3</v>
      </c>
      <c r="D6" s="88">
        <v>4</v>
      </c>
      <c r="E6" s="89">
        <v>5</v>
      </c>
      <c r="F6" s="89">
        <v>6</v>
      </c>
      <c r="G6" s="18">
        <v>7</v>
      </c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5.5" customHeight="1" thickBot="1" thickTop="1">
      <c r="A7" s="58" t="s">
        <v>28</v>
      </c>
      <c r="B7" s="59"/>
      <c r="C7" s="59" t="s">
        <v>13</v>
      </c>
      <c r="D7" s="60"/>
      <c r="E7" s="65"/>
      <c r="F7" s="65"/>
      <c r="G7" s="61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36.75" customHeight="1" thickTop="1">
      <c r="A8" s="46">
        <v>1</v>
      </c>
      <c r="B8" s="45" t="s">
        <v>23</v>
      </c>
      <c r="C8" s="43" t="s">
        <v>57</v>
      </c>
      <c r="D8" s="51" t="s">
        <v>14</v>
      </c>
      <c r="E8" s="79">
        <v>0.1</v>
      </c>
      <c r="F8" s="80"/>
      <c r="G8" s="52">
        <f>SUM(E8*F8)</f>
        <v>0</v>
      </c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27" customHeight="1">
      <c r="A9" s="94">
        <v>2</v>
      </c>
      <c r="B9" s="107" t="s">
        <v>47</v>
      </c>
      <c r="C9" s="95" t="s">
        <v>48</v>
      </c>
      <c r="D9" s="96" t="s">
        <v>29</v>
      </c>
      <c r="E9" s="81" t="s">
        <v>29</v>
      </c>
      <c r="F9" s="97" t="s">
        <v>29</v>
      </c>
      <c r="G9" s="98" t="s">
        <v>29</v>
      </c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4" customHeight="1">
      <c r="A10" s="99" t="s">
        <v>49</v>
      </c>
      <c r="B10" s="108"/>
      <c r="C10" s="100" t="s">
        <v>56</v>
      </c>
      <c r="D10" s="26" t="s">
        <v>19</v>
      </c>
      <c r="E10" s="101">
        <v>410</v>
      </c>
      <c r="F10" s="102"/>
      <c r="G10" s="103">
        <f>SUM(E10*F10)</f>
        <v>0</v>
      </c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8" customHeight="1">
      <c r="A11" s="99" t="s">
        <v>50</v>
      </c>
      <c r="B11" s="108"/>
      <c r="C11" s="100" t="s">
        <v>53</v>
      </c>
      <c r="D11" s="26" t="s">
        <v>19</v>
      </c>
      <c r="E11" s="101">
        <v>100</v>
      </c>
      <c r="F11" s="102"/>
      <c r="G11" s="103">
        <f>SUM(E11*F11)</f>
        <v>0</v>
      </c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25.5">
      <c r="A12" s="99" t="s">
        <v>51</v>
      </c>
      <c r="B12" s="108"/>
      <c r="C12" s="100" t="s">
        <v>52</v>
      </c>
      <c r="D12" s="104" t="s">
        <v>31</v>
      </c>
      <c r="E12" s="101">
        <v>100</v>
      </c>
      <c r="F12" s="102"/>
      <c r="G12" s="103">
        <f>SUM(E12*F12)</f>
        <v>0</v>
      </c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3.5" thickBot="1">
      <c r="A13" s="99" t="s">
        <v>54</v>
      </c>
      <c r="B13" s="109"/>
      <c r="C13" s="100" t="s">
        <v>55</v>
      </c>
      <c r="D13" s="104" t="s">
        <v>31</v>
      </c>
      <c r="E13" s="101">
        <v>95</v>
      </c>
      <c r="F13" s="102"/>
      <c r="G13" s="103">
        <f>SUM(E13*F13)</f>
        <v>0</v>
      </c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25.5" customHeight="1" thickBot="1" thickTop="1">
      <c r="A14" s="58" t="s">
        <v>24</v>
      </c>
      <c r="B14" s="62"/>
      <c r="C14" s="59" t="s">
        <v>15</v>
      </c>
      <c r="D14" s="63"/>
      <c r="E14" s="66"/>
      <c r="F14" s="66"/>
      <c r="G14" s="64"/>
      <c r="H14" s="3"/>
      <c r="I14" s="1" t="s">
        <v>17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12" customFormat="1" ht="21" customHeight="1" thickTop="1">
      <c r="A15" s="124">
        <v>3</v>
      </c>
      <c r="B15" s="126" t="s">
        <v>25</v>
      </c>
      <c r="C15" s="47" t="s">
        <v>30</v>
      </c>
      <c r="D15" s="34" t="s">
        <v>29</v>
      </c>
      <c r="E15" s="82" t="s">
        <v>29</v>
      </c>
      <c r="F15" s="83" t="s">
        <v>29</v>
      </c>
      <c r="G15" s="27" t="s">
        <v>29</v>
      </c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</row>
    <row r="16" spans="1:254" s="12" customFormat="1" ht="15" customHeight="1">
      <c r="A16" s="124"/>
      <c r="B16" s="126"/>
      <c r="C16" s="33" t="s">
        <v>58</v>
      </c>
      <c r="D16" s="42" t="s">
        <v>19</v>
      </c>
      <c r="E16" s="71">
        <v>98.9</v>
      </c>
      <c r="F16" s="71"/>
      <c r="G16" s="53"/>
      <c r="H16" s="10"/>
      <c r="I16" s="11"/>
      <c r="J16" s="11" t="s">
        <v>17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</row>
    <row r="17" spans="1:254" s="12" customFormat="1" ht="15" customHeight="1">
      <c r="A17" s="125"/>
      <c r="B17" s="127"/>
      <c r="C17" s="15" t="s">
        <v>32</v>
      </c>
      <c r="D17" s="42" t="s">
        <v>19</v>
      </c>
      <c r="E17" s="71">
        <v>365</v>
      </c>
      <c r="F17" s="71"/>
      <c r="G17" s="53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s="12" customFormat="1" ht="27" customHeight="1">
      <c r="A18" s="124">
        <v>4</v>
      </c>
      <c r="B18" s="126" t="s">
        <v>43</v>
      </c>
      <c r="C18" s="43" t="s">
        <v>64</v>
      </c>
      <c r="D18" s="34" t="s">
        <v>29</v>
      </c>
      <c r="E18" s="82" t="s">
        <v>29</v>
      </c>
      <c r="F18" s="83" t="s">
        <v>29</v>
      </c>
      <c r="G18" s="27" t="s">
        <v>29</v>
      </c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s="12" customFormat="1" ht="19.5" customHeight="1">
      <c r="A19" s="124"/>
      <c r="B19" s="126"/>
      <c r="C19" s="15" t="s">
        <v>63</v>
      </c>
      <c r="D19" s="42" t="s">
        <v>19</v>
      </c>
      <c r="E19" s="71">
        <v>370</v>
      </c>
      <c r="F19" s="71"/>
      <c r="G19" s="53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27" customHeight="1" thickBot="1">
      <c r="A20" s="90">
        <v>5</v>
      </c>
      <c r="B20" s="91" t="s">
        <v>44</v>
      </c>
      <c r="C20" s="44" t="s">
        <v>45</v>
      </c>
      <c r="D20" s="26" t="s">
        <v>19</v>
      </c>
      <c r="E20" s="79">
        <v>98.9</v>
      </c>
      <c r="F20" s="84"/>
      <c r="G20" s="21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5.5" customHeight="1" thickBot="1" thickTop="1">
      <c r="A21" s="58" t="s">
        <v>26</v>
      </c>
      <c r="B21" s="59"/>
      <c r="C21" s="59" t="s">
        <v>16</v>
      </c>
      <c r="D21" s="60"/>
      <c r="E21" s="65"/>
      <c r="F21" s="65"/>
      <c r="G21" s="61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12" customFormat="1" ht="40.5" customHeight="1" thickBot="1" thickTop="1">
      <c r="A22" s="92">
        <v>6</v>
      </c>
      <c r="B22" s="93" t="s">
        <v>27</v>
      </c>
      <c r="C22" s="43" t="s">
        <v>59</v>
      </c>
      <c r="D22" s="42" t="s">
        <v>19</v>
      </c>
      <c r="E22" s="85">
        <v>98.9</v>
      </c>
      <c r="F22" s="71"/>
      <c r="G22" s="53"/>
      <c r="H22" s="10"/>
      <c r="I22" s="10"/>
      <c r="J22" s="10"/>
      <c r="K22" s="10"/>
      <c r="L22" s="1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ht="25.5" customHeight="1" thickBot="1" thickTop="1">
      <c r="A23" s="106" t="s">
        <v>42</v>
      </c>
      <c r="B23" s="59"/>
      <c r="C23" s="59" t="s">
        <v>33</v>
      </c>
      <c r="D23" s="60"/>
      <c r="E23" s="65"/>
      <c r="F23" s="65"/>
      <c r="G23" s="61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12" customFormat="1" ht="21" customHeight="1" thickTop="1">
      <c r="A24" s="121">
        <v>7</v>
      </c>
      <c r="B24" s="122" t="s">
        <v>34</v>
      </c>
      <c r="C24" s="43" t="s">
        <v>39</v>
      </c>
      <c r="D24" s="49" t="s">
        <v>29</v>
      </c>
      <c r="E24" s="81" t="s">
        <v>29</v>
      </c>
      <c r="F24" s="72" t="s">
        <v>29</v>
      </c>
      <c r="G24" s="28" t="s">
        <v>29</v>
      </c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2" customFormat="1" ht="33" customHeight="1">
      <c r="A25" s="118"/>
      <c r="B25" s="123"/>
      <c r="C25" s="33" t="s">
        <v>60</v>
      </c>
      <c r="D25" s="50" t="s">
        <v>31</v>
      </c>
      <c r="E25" s="70">
        <v>60</v>
      </c>
      <c r="F25" s="70"/>
      <c r="G25" s="53"/>
      <c r="H25" s="10"/>
      <c r="I25" s="11"/>
      <c r="J25" s="10"/>
      <c r="K25" s="10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2" customFormat="1" ht="38.25" customHeight="1">
      <c r="A26" s="118"/>
      <c r="B26" s="123"/>
      <c r="C26" s="33" t="s">
        <v>36</v>
      </c>
      <c r="D26" s="50" t="s">
        <v>31</v>
      </c>
      <c r="E26" s="70">
        <v>92</v>
      </c>
      <c r="F26" s="70"/>
      <c r="G26" s="53"/>
      <c r="H26" s="10"/>
      <c r="I26" s="11"/>
      <c r="J26" s="10"/>
      <c r="K26" s="1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2" customFormat="1" ht="21" customHeight="1">
      <c r="A27" s="117">
        <v>8</v>
      </c>
      <c r="B27" s="119" t="s">
        <v>37</v>
      </c>
      <c r="C27" s="43" t="s">
        <v>38</v>
      </c>
      <c r="D27" s="26" t="s">
        <v>29</v>
      </c>
      <c r="E27" s="76" t="s">
        <v>29</v>
      </c>
      <c r="F27" s="73" t="s">
        <v>29</v>
      </c>
      <c r="G27" s="48" t="s">
        <v>29</v>
      </c>
      <c r="H27" s="10"/>
      <c r="I27" s="11"/>
      <c r="J27" s="11"/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2" customFormat="1" ht="37.5" customHeight="1">
      <c r="A28" s="118"/>
      <c r="B28" s="120"/>
      <c r="C28" s="33" t="s">
        <v>61</v>
      </c>
      <c r="D28" s="35" t="s">
        <v>19</v>
      </c>
      <c r="E28" s="71">
        <v>365</v>
      </c>
      <c r="F28" s="71"/>
      <c r="G28" s="53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ht="21" customHeight="1">
      <c r="A29" s="130">
        <v>9</v>
      </c>
      <c r="B29" s="132" t="s">
        <v>35</v>
      </c>
      <c r="C29" s="43" t="s">
        <v>40</v>
      </c>
      <c r="D29" s="49" t="s">
        <v>29</v>
      </c>
      <c r="E29" s="77" t="s">
        <v>29</v>
      </c>
      <c r="F29" s="74" t="s">
        <v>29</v>
      </c>
      <c r="G29" s="57" t="s">
        <v>29</v>
      </c>
      <c r="H29" s="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15" customHeight="1" thickBot="1">
      <c r="A30" s="131"/>
      <c r="B30" s="133"/>
      <c r="C30" s="54" t="s">
        <v>41</v>
      </c>
      <c r="D30" s="55" t="s">
        <v>31</v>
      </c>
      <c r="E30" s="78">
        <v>92</v>
      </c>
      <c r="F30" s="75"/>
      <c r="G30" s="56"/>
      <c r="H30" s="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8.75" customHeight="1" thickBot="1" thickTop="1">
      <c r="A31" s="129" t="s">
        <v>18</v>
      </c>
      <c r="B31" s="129"/>
      <c r="C31" s="129"/>
      <c r="D31" s="129"/>
      <c r="E31" s="129"/>
      <c r="F31" s="129"/>
      <c r="G31" s="22"/>
      <c r="H31" s="3"/>
      <c r="I31" s="1"/>
      <c r="J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18.75" customHeight="1" thickBot="1" thickTop="1">
      <c r="A32" s="128" t="s">
        <v>21</v>
      </c>
      <c r="B32" s="128"/>
      <c r="C32" s="128"/>
      <c r="D32" s="128"/>
      <c r="E32" s="128"/>
      <c r="F32" s="128"/>
      <c r="G32" s="22"/>
      <c r="H32" s="3"/>
      <c r="I32" s="1"/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18.75" customHeight="1" thickBot="1" thickTop="1">
      <c r="A33" s="128" t="s">
        <v>22</v>
      </c>
      <c r="B33" s="128"/>
      <c r="C33" s="128"/>
      <c r="D33" s="128"/>
      <c r="E33" s="128"/>
      <c r="F33" s="128"/>
      <c r="G33" s="22"/>
      <c r="H33" s="3"/>
      <c r="I33" s="1"/>
      <c r="J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8.5" customHeight="1" thickTop="1">
      <c r="A34" s="19"/>
      <c r="B34" s="19"/>
      <c r="C34" s="105" t="s">
        <v>62</v>
      </c>
      <c r="D34" s="19"/>
      <c r="E34" s="67"/>
      <c r="F34" s="67"/>
      <c r="G34" s="23"/>
      <c r="H34" s="3"/>
      <c r="I34" s="1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12.75">
      <c r="A35" s="39"/>
      <c r="B35" s="30"/>
      <c r="C35" s="2"/>
      <c r="D35" s="16"/>
      <c r="E35" s="68"/>
      <c r="F35" s="68"/>
      <c r="G35" s="24"/>
      <c r="H35" s="9"/>
      <c r="I35" s="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3" ht="12.75">
      <c r="A36" s="40"/>
      <c r="B36" s="31"/>
      <c r="C36" s="13"/>
    </row>
    <row r="37" spans="1:3" ht="12.75">
      <c r="A37" s="40"/>
      <c r="B37" s="31"/>
      <c r="C37" s="13"/>
    </row>
    <row r="38" spans="1:3" ht="12.75">
      <c r="A38" s="40"/>
      <c r="B38" s="31"/>
      <c r="C38" s="13"/>
    </row>
    <row r="39" spans="1:3" ht="12.75">
      <c r="A39" s="40"/>
      <c r="B39" s="31"/>
      <c r="C39" s="13"/>
    </row>
    <row r="40" spans="1:3" ht="12.75">
      <c r="A40" s="40"/>
      <c r="B40" s="31"/>
      <c r="C40" s="13"/>
    </row>
  </sheetData>
  <sheetProtection/>
  <mergeCells count="20">
    <mergeCell ref="A33:F33"/>
    <mergeCell ref="A32:F32"/>
    <mergeCell ref="A31:F31"/>
    <mergeCell ref="A29:A30"/>
    <mergeCell ref="B29:B30"/>
    <mergeCell ref="A15:A17"/>
    <mergeCell ref="B15:B17"/>
    <mergeCell ref="A18:A19"/>
    <mergeCell ref="B18:B19"/>
    <mergeCell ref="A27:A28"/>
    <mergeCell ref="B27:B28"/>
    <mergeCell ref="A24:A26"/>
    <mergeCell ref="B24:B26"/>
    <mergeCell ref="B9:B13"/>
    <mergeCell ref="A1:G1"/>
    <mergeCell ref="A3:A5"/>
    <mergeCell ref="D3:E3"/>
    <mergeCell ref="D4:D5"/>
    <mergeCell ref="E4:E5"/>
    <mergeCell ref="A2:G2"/>
  </mergeCells>
  <printOptions horizontalCentered="1"/>
  <pageMargins left="0.984251968503937" right="0.3937007874015748" top="0.66" bottom="0.66" header="0.5118110236220472" footer="0.5118110236220472"/>
  <pageSetup cellComments="asDisplayed" fitToHeight="4" horizontalDpi="300" verticalDpi="300" orientation="portrait" paperSize="9" scale="91" r:id="rId1"/>
  <headerFooter alignWithMargins="0">
    <oddFooter>&amp;CStrona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GEOTEKSTYLIÓW</dc:creator>
  <cp:keywords/>
  <dc:description/>
  <cp:lastModifiedBy>urzad</cp:lastModifiedBy>
  <cp:lastPrinted>2013-09-23T08:08:21Z</cp:lastPrinted>
  <dcterms:created xsi:type="dcterms:W3CDTF">1997-11-10T12:10:02Z</dcterms:created>
  <dcterms:modified xsi:type="dcterms:W3CDTF">2014-04-30T11:48:11Z</dcterms:modified>
  <cp:category/>
  <cp:version/>
  <cp:contentType/>
  <cp:contentStatus/>
  <cp:revision>1</cp:revision>
</cp:coreProperties>
</file>